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<sst xmlns="http://schemas.openxmlformats.org/spreadsheetml/2006/main" count="156" uniqueCount="18">
  <si>
    <t>общая стоимость, руб.</t>
  </si>
  <si>
    <t>количество договоров, шт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</si>
  <si>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предпринимательства:</t>
  </si>
  <si>
    <t>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223-ФЗ:</t>
  </si>
  <si>
    <t>Сведения о количестве и об общей стоимости договоров, заключенных по результатам закупки у единственного поставщика (исполнителя, подрядчика):</t>
  </si>
  <si>
    <t>Сведения о количестве и об общей стоимости договоров, заключенных по результатам закупки товаров, работ, услуг: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</si>
  <si>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01.01.2014г. по 31.01.2014г.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</si>
  <si>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01.02.2014г. по 28.02.2014г.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</si>
  <si>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01.03.2014г. по 31.03.2014г.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</si>
  <si>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01.04.2014г. по 30.04.2014г.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</si>
  <si>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01.05.2014г. по 31.05.2014г.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</si>
  <si>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01.06.2014г. по 30.06.2014г.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</si>
  <si>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01.07.2014г. по 31.07.2014г.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</si>
  <si>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01.08.2014г. по 31.08.2014г.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</si>
  <si>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01.09.2014г. по 30.09.2014г.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</si>
  <si>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01.10.2014г. по 31.10.2014г.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</si>
  <si>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01.11.2014г. по 30.11.2014г.</t>
  </si>
  <si>
    <t>Отчет о количестве и сумме договоров,                                           заключенных ОГАУЗ "ИГКБ № 8",                                                                          за период с 01.12.2014г. по 31.12.2014г.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</si>
</sst>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B23" sqref="B23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6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32</v>
      </c>
      <c r="C7" s="5">
        <v>1175326.55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32</v>
      </c>
      <c r="C11" s="5">
        <v>1175326.55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F4" sqref="F4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15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178</v>
      </c>
      <c r="C7" s="5">
        <v>5362745.96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178</v>
      </c>
      <c r="C11" s="5">
        <v>5362745.96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F13" sqref="F13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16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f>223+10</f>
        <v>233</v>
      </c>
      <c r="C7" s="5">
        <f>13049347.1+3327722.9</f>
        <v>16377070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223</v>
      </c>
      <c r="C11" s="5">
        <v>13049347.1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C24"/>
  <sheetViews>
    <sheetView tabSelected="1" zoomScalePageLayoutView="0" workbookViewId="0" topLeftCell="A3">
      <selection activeCell="B13" sqref="B13:C13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17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f>271+1+12</f>
        <v>284</v>
      </c>
      <c r="C7" s="5">
        <f>17498212.89+872739.24+7549557.46</f>
        <v>25920509.59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272</v>
      </c>
      <c r="C11" s="5">
        <f>17498212.89+872739.24</f>
        <v>18370952.13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B4" sqref="B4:C4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7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121</v>
      </c>
      <c r="C7" s="5">
        <v>4434956.68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121</v>
      </c>
      <c r="C11" s="5">
        <v>4434956.68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1">
      <selection activeCell="B4" sqref="B4:C4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8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165</v>
      </c>
      <c r="C7" s="5">
        <f>6826099.94+99384</f>
        <v>6925483.94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165</v>
      </c>
      <c r="C11" s="5">
        <f>6826099.94+99384</f>
        <v>6925483.94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9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f>112+3+21</f>
        <v>136</v>
      </c>
      <c r="C7" s="5">
        <f>2762775.21+872682.84+8126836.48</f>
        <v>11762294.530000001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f>112+3</f>
        <v>115</v>
      </c>
      <c r="C11" s="5">
        <f>2762775.21+872682.84</f>
        <v>3635458.05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N4" sqref="N4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10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163</v>
      </c>
      <c r="C7" s="5">
        <v>9562359.72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157</v>
      </c>
      <c r="C11" s="5">
        <v>5586642.72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C7" sqref="C7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11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180</v>
      </c>
      <c r="C7" s="5">
        <f>C11+4154699</f>
        <v>16177433.26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175</v>
      </c>
      <c r="C11" s="5">
        <v>12022734.26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I5" sqref="I5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12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235</v>
      </c>
      <c r="C7" s="5">
        <v>14547850.02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218</v>
      </c>
      <c r="C11" s="5">
        <v>7470654.94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1">
      <selection activeCell="B4" sqref="B4:C20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13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185</v>
      </c>
      <c r="C7" s="5">
        <v>17987665.28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175</v>
      </c>
      <c r="C11" s="5">
        <v>7956743.42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24"/>
  <sheetViews>
    <sheetView zoomScalePageLayoutView="0" workbookViewId="0" topLeftCell="A3">
      <selection activeCell="B4" sqref="B4:C20"/>
    </sheetView>
  </sheetViews>
  <sheetFormatPr defaultColWidth="9.140625" defaultRowHeight="12.75"/>
  <cols>
    <col min="2" max="3" width="42.7109375" style="0" customWidth="1"/>
  </cols>
  <sheetData>
    <row r="4" spans="2:3" ht="59.25" customHeight="1">
      <c r="B4" s="6" t="s">
        <v>14</v>
      </c>
      <c r="C4" s="6"/>
    </row>
    <row r="5" spans="2:3" ht="36" customHeight="1">
      <c r="B5" s="7" t="s">
        <v>5</v>
      </c>
      <c r="C5" s="7"/>
    </row>
    <row r="6" spans="2:3" ht="12.75">
      <c r="B6" s="4" t="s">
        <v>1</v>
      </c>
      <c r="C6" s="4" t="s">
        <v>0</v>
      </c>
    </row>
    <row r="7" spans="2:3" ht="12.75">
      <c r="B7" s="3">
        <v>128</v>
      </c>
      <c r="C7" s="5">
        <v>6797213.28</v>
      </c>
    </row>
    <row r="8" spans="2:3" ht="12.75">
      <c r="B8" s="3"/>
      <c r="C8" s="3"/>
    </row>
    <row r="9" spans="2:3" ht="36" customHeight="1">
      <c r="B9" s="8" t="s">
        <v>4</v>
      </c>
      <c r="C9" s="9"/>
    </row>
    <row r="10" spans="2:3" ht="12.75">
      <c r="B10" s="4" t="s">
        <v>1</v>
      </c>
      <c r="C10" s="4" t="s">
        <v>0</v>
      </c>
    </row>
    <row r="11" spans="2:3" ht="12.75">
      <c r="B11" s="3">
        <v>124</v>
      </c>
      <c r="C11" s="5">
        <v>5540313.28</v>
      </c>
    </row>
    <row r="12" spans="2:3" ht="12.75">
      <c r="B12" s="3"/>
      <c r="C12" s="3"/>
    </row>
    <row r="13" spans="2:3" ht="66" customHeight="1">
      <c r="B13" s="8" t="s">
        <v>3</v>
      </c>
      <c r="C13" s="9"/>
    </row>
    <row r="14" spans="2:3" ht="12.75">
      <c r="B14" s="4" t="s">
        <v>1</v>
      </c>
      <c r="C14" s="4" t="s">
        <v>0</v>
      </c>
    </row>
    <row r="15" spans="2:3" ht="12.75">
      <c r="B15" s="3">
        <v>0</v>
      </c>
      <c r="C15" s="3">
        <v>0</v>
      </c>
    </row>
    <row r="16" spans="2:3" ht="12.75">
      <c r="B16" s="3"/>
      <c r="C16" s="3"/>
    </row>
    <row r="17" spans="2:3" ht="36" customHeight="1">
      <c r="B17" s="8" t="s">
        <v>2</v>
      </c>
      <c r="C17" s="9"/>
    </row>
    <row r="18" spans="2:3" ht="12.75">
      <c r="B18" s="4" t="s">
        <v>1</v>
      </c>
      <c r="C18" s="4" t="s">
        <v>0</v>
      </c>
    </row>
    <row r="19" spans="2:3" ht="12.75">
      <c r="B19" s="3">
        <v>0</v>
      </c>
      <c r="C19" s="3">
        <v>0</v>
      </c>
    </row>
    <row r="20" spans="2:3" ht="12.75">
      <c r="B20" s="3"/>
      <c r="C20" s="3"/>
    </row>
    <row r="21" spans="2:3" ht="12.75">
      <c r="B21" s="2"/>
      <c r="C21" s="2"/>
    </row>
    <row r="24" spans="2:3" ht="12.75">
      <c r="B24" s="1"/>
      <c r="C24" s="1"/>
    </row>
  </sheetData>
  <sheetProtection/>
  <mergeCells count="5">
    <mergeCell ref="B4:C4"/>
    <mergeCell ref="B5:C5"/>
    <mergeCell ref="B9:C9"/>
    <mergeCell ref="B13:C13"/>
    <mergeCell ref="B17:C17"/>
  </mergeCells>
  <printOptions/>
  <pageMargins left="1.02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Островская</dc:creator>
  <cp:keywords/>
  <dc:description/>
  <cp:lastModifiedBy>Mono</cp:lastModifiedBy>
  <cp:lastPrinted>2016-02-19T07:01:59Z</cp:lastPrinted>
  <dcterms:created xsi:type="dcterms:W3CDTF">2014-03-06T07:44:59Z</dcterms:created>
  <dcterms:modified xsi:type="dcterms:W3CDTF">2016-02-20T04:26:14Z</dcterms:modified>
  <cp:category/>
  <cp:version/>
  <cp:contentType/>
  <cp:contentStatus/>
</cp:coreProperties>
</file>